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4" windowWidth="15360" windowHeight="5892" tabRatio="900"/>
  </bookViews>
  <sheets>
    <sheet name="Monthly Treasurer Report" sheetId="1" r:id="rId1"/>
  </sheets>
  <calcPr calcId="145621"/>
</workbook>
</file>

<file path=xl/calcChain.xml><?xml version="1.0" encoding="utf-8"?>
<calcChain xmlns="http://schemas.openxmlformats.org/spreadsheetml/2006/main">
  <c r="E88" i="1" l="1"/>
  <c r="F88" i="1"/>
  <c r="G88" i="1"/>
  <c r="D88" i="1"/>
  <c r="G87" i="1"/>
  <c r="G39" i="1"/>
  <c r="F85" i="1"/>
  <c r="E85" i="1"/>
  <c r="D85" i="1"/>
  <c r="D79" i="1"/>
  <c r="F79" i="1"/>
  <c r="E79" i="1"/>
  <c r="F73" i="1"/>
  <c r="E73" i="1"/>
  <c r="D73" i="1"/>
  <c r="F68" i="1"/>
  <c r="E68" i="1"/>
  <c r="D68" i="1"/>
  <c r="E59" i="1"/>
  <c r="F59" i="1"/>
  <c r="D59" i="1"/>
  <c r="D64" i="1"/>
  <c r="F64" i="1"/>
  <c r="E64" i="1"/>
  <c r="G63" i="1"/>
  <c r="F47" i="1"/>
  <c r="E47" i="1"/>
  <c r="D47" i="1"/>
  <c r="F32" i="1" l="1"/>
  <c r="E32" i="1"/>
  <c r="D32" i="1"/>
  <c r="F26" i="1"/>
  <c r="E26" i="1"/>
  <c r="D26" i="1"/>
  <c r="G13" i="1"/>
  <c r="G8" i="1"/>
  <c r="E15" i="1"/>
  <c r="F15" i="1"/>
  <c r="D15" i="1"/>
  <c r="G31" i="1"/>
  <c r="G30" i="1"/>
  <c r="G27" i="1"/>
  <c r="G25" i="1"/>
  <c r="G24" i="1"/>
  <c r="G26" i="1" s="1"/>
  <c r="G23" i="1"/>
  <c r="G21" i="1"/>
  <c r="D20" i="1"/>
  <c r="D11" i="1"/>
  <c r="D40" i="1" s="1"/>
  <c r="F20" i="1"/>
  <c r="E20" i="1"/>
  <c r="G19" i="1"/>
  <c r="G18" i="1"/>
  <c r="G17" i="1"/>
  <c r="G67" i="1"/>
  <c r="G66" i="1"/>
  <c r="G68" i="1" s="1"/>
  <c r="G78" i="1"/>
  <c r="G77" i="1"/>
  <c r="G76" i="1"/>
  <c r="G75" i="1"/>
  <c r="G72" i="1"/>
  <c r="G71" i="1"/>
  <c r="G70" i="1"/>
  <c r="G73" i="1" s="1"/>
  <c r="G79" i="1" l="1"/>
  <c r="G32" i="1"/>
  <c r="G20" i="1"/>
  <c r="F11" i="1" l="1"/>
  <c r="F40" i="1" s="1"/>
  <c r="E11" i="1"/>
  <c r="E40" i="1" s="1"/>
  <c r="G57" i="1" l="1"/>
  <c r="G45" i="1"/>
  <c r="G46" i="1"/>
  <c r="G48" i="1"/>
  <c r="G50" i="1"/>
  <c r="G51" i="1"/>
  <c r="G52" i="1"/>
  <c r="G53" i="1"/>
  <c r="G54" i="1"/>
  <c r="G55" i="1"/>
  <c r="G56" i="1"/>
  <c r="G58" i="1"/>
  <c r="G61" i="1"/>
  <c r="G62" i="1"/>
  <c r="G74" i="1"/>
  <c r="G80" i="1"/>
  <c r="G81" i="1"/>
  <c r="G82" i="1"/>
  <c r="G83" i="1"/>
  <c r="G84" i="1"/>
  <c r="G86" i="1"/>
  <c r="G37" i="1"/>
  <c r="G38" i="1"/>
  <c r="G9" i="1"/>
  <c r="G10" i="1"/>
  <c r="G14" i="1"/>
  <c r="G15" i="1" s="1"/>
  <c r="G28" i="1"/>
  <c r="G33" i="1"/>
  <c r="G34" i="1"/>
  <c r="G35" i="1"/>
  <c r="G36" i="1"/>
  <c r="G6" i="1"/>
  <c r="G85" i="1" l="1"/>
  <c r="G59" i="1"/>
  <c r="G64" i="1"/>
  <c r="G47" i="1"/>
  <c r="G11" i="1"/>
  <c r="G40" i="1" s="1"/>
</calcChain>
</file>

<file path=xl/sharedStrings.xml><?xml version="1.0" encoding="utf-8"?>
<sst xmlns="http://schemas.openxmlformats.org/spreadsheetml/2006/main" count="93" uniqueCount="61">
  <si>
    <t>for the Month of</t>
  </si>
  <si>
    <t>BALANCE ON HAND:</t>
  </si>
  <si>
    <t>(End of prev. month)</t>
  </si>
  <si>
    <t>INCOME:</t>
  </si>
  <si>
    <t>TOTAL INCOME:</t>
  </si>
  <si>
    <t>Monthly</t>
  </si>
  <si>
    <t>YTD</t>
  </si>
  <si>
    <t>Budget</t>
  </si>
  <si>
    <t>Variance</t>
  </si>
  <si>
    <t>Membership</t>
  </si>
  <si>
    <t>EXPENSES:</t>
  </si>
  <si>
    <t>TOTAL EXPENSES:</t>
  </si>
  <si>
    <t>(CURRENT DATE)</t>
  </si>
  <si>
    <t>Unallocated Reserves</t>
  </si>
  <si>
    <t>Carry-over for Next Year</t>
  </si>
  <si>
    <t>Treasurer Signature:</t>
  </si>
  <si>
    <t>Bank Fees</t>
  </si>
  <si>
    <t>General PTO Expenses:</t>
  </si>
  <si>
    <t>Assemblies</t>
  </si>
  <si>
    <t>Principal Rewards</t>
  </si>
  <si>
    <t>Events:</t>
  </si>
  <si>
    <t>Anti-Bullying Incentivies</t>
  </si>
  <si>
    <t>Anti-Bullying Assembly</t>
  </si>
  <si>
    <t>Sixth Grade Camp</t>
  </si>
  <si>
    <t>Holiday Gift Shop</t>
  </si>
  <si>
    <t>Valentine's Day Gift Shop</t>
  </si>
  <si>
    <t>School Dances</t>
  </si>
  <si>
    <t>Spring Gift Shop</t>
  </si>
  <si>
    <t>Movie Night</t>
  </si>
  <si>
    <t>Donations:</t>
  </si>
  <si>
    <t>Copy Machine</t>
  </si>
  <si>
    <t>School Supplies</t>
  </si>
  <si>
    <t>Field Trips</t>
  </si>
  <si>
    <t>Other</t>
  </si>
  <si>
    <t>Hospitality</t>
  </si>
  <si>
    <t>Attendance Rewards</t>
  </si>
  <si>
    <t>Icecream Sales</t>
  </si>
  <si>
    <t>Icecream Sales Expenses</t>
  </si>
  <si>
    <t>Fundraisers:</t>
  </si>
  <si>
    <t>General Concessions</t>
  </si>
  <si>
    <t>PTO Community Service</t>
  </si>
  <si>
    <t>Refunds to PTO</t>
  </si>
  <si>
    <t>Total Events:</t>
  </si>
  <si>
    <t>Golden Eagle Awards</t>
  </si>
  <si>
    <t>Yearbook:</t>
  </si>
  <si>
    <t>Yearbooks</t>
  </si>
  <si>
    <t>Developing and Mailing</t>
  </si>
  <si>
    <t>Insurance &amp; IRS Fees</t>
  </si>
  <si>
    <t>Gift Shops:</t>
  </si>
  <si>
    <t>Library</t>
  </si>
  <si>
    <t>Fundraising</t>
  </si>
  <si>
    <t>T-Shirt Sales</t>
  </si>
  <si>
    <t>Believe Fundraiser</t>
  </si>
  <si>
    <t>Fortune fundraiser</t>
  </si>
  <si>
    <t>Gift Shops</t>
  </si>
  <si>
    <t>Total Fundraisers:</t>
  </si>
  <si>
    <t>Total Gift Shops:</t>
  </si>
  <si>
    <t>Total Library:</t>
  </si>
  <si>
    <t>Total Yearbook:</t>
  </si>
  <si>
    <t>Total General PTO Exp:</t>
  </si>
  <si>
    <t>Total Donations: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</si>
</sst>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3" fontId="0" fillId="0" borderId="0" xfId="1" applyNumberFormat="1" applyFont="1" applyFill="1"/>
    <xf numFmtId="0" fontId="2" fillId="0" borderId="0" xfId="0" applyFont="1" applyFill="1" applyAlignment="1"/>
    <xf numFmtId="0" fontId="0" fillId="0" borderId="0" xfId="0" applyFill="1"/>
    <xf numFmtId="0" fontId="2" fillId="0" borderId="0" xfId="0" applyFont="1" applyFill="1"/>
    <xf numFmtId="44" fontId="2" fillId="0" borderId="0" xfId="1" applyFont="1" applyFill="1"/>
    <xf numFmtId="0" fontId="2" fillId="0" borderId="0" xfId="0" applyFont="1" applyFill="1" applyAlignment="1">
      <alignment horizontal="center"/>
    </xf>
    <xf numFmtId="0" fontId="0" fillId="0" borderId="1" xfId="0" applyFill="1" applyBorder="1"/>
    <xf numFmtId="44" fontId="2" fillId="0" borderId="2" xfId="1" applyFont="1" applyFill="1" applyBorder="1"/>
    <xf numFmtId="43" fontId="0" fillId="0" borderId="0" xfId="1" applyNumberFormat="1" applyFont="1" applyFill="1" applyBorder="1"/>
    <xf numFmtId="43" fontId="0" fillId="0" borderId="3" xfId="1" applyNumberFormat="1" applyFont="1" applyFill="1" applyBorder="1"/>
    <xf numFmtId="44" fontId="2" fillId="0" borderId="2" xfId="0" applyNumberFormat="1" applyFont="1" applyFill="1" applyBorder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BF6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0</xdr:rowOff>
    </xdr:from>
    <xdr:to>
      <xdr:col>7</xdr:col>
      <xdr:colOff>805479</xdr:colOff>
      <xdr:row>1</xdr:row>
      <xdr:rowOff>4931</xdr:rowOff>
    </xdr:to>
    <xdr:cxnSp macro="">
      <xdr:nvCxnSpPr>
        <xdr:cNvPr id="2" name="Straight Connector 1"/>
        <xdr:cNvCxnSpPr/>
      </xdr:nvCxnSpPr>
      <xdr:spPr>
        <a:xfrm flipV="1">
          <a:off x="99060" y="182880"/>
          <a:ext cx="6284259" cy="4931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92"/>
  <sheetViews>
    <sheetView tabSelected="1" view="pageLayout" zoomScaleNormal="100" workbookViewId="0">
      <selection activeCell="G15" sqref="G15"/>
    </sheetView>
  </sheetViews>
  <sheetFormatPr defaultRowHeight="14.4" x14ac:dyDescent="0.3"/>
  <cols>
    <col min="1" max="1" width="3.33203125" style="3" customWidth="1"/>
    <col min="2" max="2" width="15.88671875" style="3" customWidth="1"/>
    <col min="3" max="3" width="7.21875" style="3" customWidth="1"/>
    <col min="4" max="6" width="12.44140625" style="3" bestFit="1" customWidth="1"/>
    <col min="7" max="7" width="13.21875" style="3" bestFit="1" customWidth="1"/>
    <col min="8" max="8" width="12.44140625" style="3" bestFit="1" customWidth="1"/>
    <col min="9" max="16384" width="8.88671875" style="3"/>
  </cols>
  <sheetData>
    <row r="1" spans="1:8" x14ac:dyDescent="0.3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3">
      <c r="A2" s="4"/>
      <c r="B2" s="4"/>
      <c r="C2" s="4"/>
      <c r="D2" s="4"/>
      <c r="E2" s="4"/>
      <c r="F2" s="4"/>
      <c r="G2" s="4"/>
      <c r="H2" s="4"/>
    </row>
    <row r="3" spans="1:8" ht="15" thickBot="1" x14ac:dyDescent="0.35">
      <c r="A3" s="4"/>
      <c r="B3" s="2"/>
      <c r="C3" s="15" t="s">
        <v>1</v>
      </c>
      <c r="D3" s="15"/>
      <c r="E3" s="17" t="s">
        <v>2</v>
      </c>
      <c r="F3" s="17"/>
      <c r="G3" s="4"/>
      <c r="H3" s="8">
        <v>0</v>
      </c>
    </row>
    <row r="4" spans="1:8" ht="15" thickTop="1" x14ac:dyDescent="0.3"/>
    <row r="5" spans="1:8" x14ac:dyDescent="0.3">
      <c r="A5" s="4" t="s">
        <v>3</v>
      </c>
      <c r="D5" s="6" t="s">
        <v>5</v>
      </c>
      <c r="E5" s="6" t="s">
        <v>6</v>
      </c>
      <c r="F5" s="6" t="s">
        <v>7</v>
      </c>
      <c r="G5" s="6" t="s">
        <v>8</v>
      </c>
    </row>
    <row r="6" spans="1:8" x14ac:dyDescent="0.3">
      <c r="B6" s="14" t="s">
        <v>9</v>
      </c>
      <c r="C6" s="14"/>
      <c r="D6" s="10"/>
      <c r="E6" s="10"/>
      <c r="F6" s="10"/>
      <c r="G6" s="10">
        <f>F6-E6</f>
        <v>0</v>
      </c>
    </row>
    <row r="7" spans="1:8" x14ac:dyDescent="0.3">
      <c r="B7" s="14" t="s">
        <v>20</v>
      </c>
      <c r="C7" s="14"/>
      <c r="D7" s="9"/>
      <c r="E7" s="9"/>
      <c r="F7" s="9"/>
      <c r="G7" s="9"/>
    </row>
    <row r="8" spans="1:8" x14ac:dyDescent="0.3">
      <c r="B8" s="13" t="s">
        <v>26</v>
      </c>
      <c r="C8" s="13"/>
      <c r="D8" s="1"/>
      <c r="E8" s="1"/>
      <c r="F8" s="1"/>
      <c r="G8" s="1">
        <f>F8-E8</f>
        <v>0</v>
      </c>
    </row>
    <row r="9" spans="1:8" x14ac:dyDescent="0.3">
      <c r="B9" s="13" t="s">
        <v>28</v>
      </c>
      <c r="C9" s="13"/>
      <c r="D9" s="1"/>
      <c r="E9" s="1"/>
      <c r="F9" s="1"/>
      <c r="G9" s="1">
        <f t="shared" ref="G9:G36" si="0">F9-E9</f>
        <v>0</v>
      </c>
    </row>
    <row r="10" spans="1:8" x14ac:dyDescent="0.3">
      <c r="B10" s="13" t="s">
        <v>33</v>
      </c>
      <c r="C10" s="13"/>
      <c r="D10" s="9"/>
      <c r="E10" s="9"/>
      <c r="F10" s="9"/>
      <c r="G10" s="9">
        <f t="shared" si="0"/>
        <v>0</v>
      </c>
    </row>
    <row r="11" spans="1:8" x14ac:dyDescent="0.3">
      <c r="B11" s="12" t="s">
        <v>42</v>
      </c>
      <c r="C11" s="12"/>
      <c r="D11" s="9">
        <f>SUM(D8:D10)</f>
        <v>0</v>
      </c>
      <c r="E11" s="9">
        <f>SUM(E8:E10)</f>
        <v>0</v>
      </c>
      <c r="F11" s="9">
        <f>SUM(F8:F10)</f>
        <v>0</v>
      </c>
      <c r="G11" s="9">
        <f>SUM(G8:G10)</f>
        <v>0</v>
      </c>
    </row>
    <row r="12" spans="1:8" x14ac:dyDescent="0.3">
      <c r="B12" s="14" t="s">
        <v>38</v>
      </c>
      <c r="C12" s="14"/>
      <c r="D12" s="9"/>
      <c r="E12" s="9"/>
      <c r="F12" s="9"/>
      <c r="G12" s="9"/>
    </row>
    <row r="13" spans="1:8" x14ac:dyDescent="0.3">
      <c r="B13" s="13" t="s">
        <v>51</v>
      </c>
      <c r="C13" s="13"/>
      <c r="D13" s="9"/>
      <c r="E13" s="9"/>
      <c r="F13" s="9"/>
      <c r="G13" s="9">
        <f>F13-E13</f>
        <v>0</v>
      </c>
    </row>
    <row r="14" spans="1:8" x14ac:dyDescent="0.3">
      <c r="B14" s="13" t="s">
        <v>33</v>
      </c>
      <c r="C14" s="13"/>
      <c r="D14" s="9"/>
      <c r="E14" s="9"/>
      <c r="F14" s="9"/>
      <c r="G14" s="9">
        <f>F14-E14</f>
        <v>0</v>
      </c>
    </row>
    <row r="15" spans="1:8" x14ac:dyDescent="0.3">
      <c r="B15" s="12" t="s">
        <v>55</v>
      </c>
      <c r="C15" s="12"/>
      <c r="D15" s="9">
        <f>SUM(D13:D14)</f>
        <v>0</v>
      </c>
      <c r="E15" s="9">
        <f t="shared" ref="E15:F15" si="1">SUM(E13:E14)</f>
        <v>0</v>
      </c>
      <c r="F15" s="9">
        <f t="shared" si="1"/>
        <v>0</v>
      </c>
      <c r="G15" s="9">
        <f>SUM(G13:G14)</f>
        <v>0</v>
      </c>
    </row>
    <row r="16" spans="1:8" x14ac:dyDescent="0.3">
      <c r="B16" s="14" t="s">
        <v>54</v>
      </c>
      <c r="C16" s="14"/>
      <c r="D16" s="9"/>
      <c r="E16" s="9"/>
      <c r="F16" s="9"/>
      <c r="G16" s="9"/>
    </row>
    <row r="17" spans="2:7" x14ac:dyDescent="0.3">
      <c r="B17" s="13" t="s">
        <v>24</v>
      </c>
      <c r="C17" s="13"/>
      <c r="D17" s="9"/>
      <c r="E17" s="9"/>
      <c r="F17" s="9"/>
      <c r="G17" s="9">
        <f t="shared" ref="G17:G19" si="2">F17-E17</f>
        <v>0</v>
      </c>
    </row>
    <row r="18" spans="2:7" x14ac:dyDescent="0.3">
      <c r="B18" s="13" t="s">
        <v>25</v>
      </c>
      <c r="C18" s="13"/>
      <c r="D18" s="9"/>
      <c r="E18" s="9"/>
      <c r="F18" s="9"/>
      <c r="G18" s="9">
        <f t="shared" si="2"/>
        <v>0</v>
      </c>
    </row>
    <row r="19" spans="2:7" x14ac:dyDescent="0.3">
      <c r="B19" s="13" t="s">
        <v>27</v>
      </c>
      <c r="C19" s="13"/>
      <c r="D19" s="9"/>
      <c r="E19" s="9"/>
      <c r="F19" s="9"/>
      <c r="G19" s="9">
        <f t="shared" si="2"/>
        <v>0</v>
      </c>
    </row>
    <row r="20" spans="2:7" x14ac:dyDescent="0.3">
      <c r="B20" s="12" t="s">
        <v>56</v>
      </c>
      <c r="C20" s="12"/>
      <c r="D20" s="9">
        <f>SUM(D17:D19)</f>
        <v>0</v>
      </c>
      <c r="E20" s="9">
        <f>SUM(E17:E19)</f>
        <v>0</v>
      </c>
      <c r="F20" s="9">
        <f>SUM(F17:F19)</f>
        <v>0</v>
      </c>
      <c r="G20" s="9">
        <f>SUM(G17:G19)</f>
        <v>0</v>
      </c>
    </row>
    <row r="21" spans="2:7" x14ac:dyDescent="0.3">
      <c r="B21" s="14" t="s">
        <v>43</v>
      </c>
      <c r="C21" s="14"/>
      <c r="D21" s="9"/>
      <c r="E21" s="9"/>
      <c r="F21" s="9"/>
      <c r="G21" s="9">
        <f t="shared" ref="G21:G27" si="3">F21-E21</f>
        <v>0</v>
      </c>
    </row>
    <row r="22" spans="2:7" x14ac:dyDescent="0.3">
      <c r="B22" s="14" t="s">
        <v>49</v>
      </c>
      <c r="C22" s="14"/>
      <c r="D22" s="9"/>
      <c r="E22" s="9"/>
      <c r="F22" s="9"/>
      <c r="G22" s="9"/>
    </row>
    <row r="23" spans="2:7" x14ac:dyDescent="0.3">
      <c r="B23" s="13" t="s">
        <v>52</v>
      </c>
      <c r="C23" s="13"/>
      <c r="D23" s="9"/>
      <c r="E23" s="9"/>
      <c r="F23" s="9"/>
      <c r="G23" s="9">
        <f t="shared" si="3"/>
        <v>0</v>
      </c>
    </row>
    <row r="24" spans="2:7" x14ac:dyDescent="0.3">
      <c r="B24" s="13" t="s">
        <v>53</v>
      </c>
      <c r="C24" s="13"/>
      <c r="D24" s="9"/>
      <c r="E24" s="9"/>
      <c r="F24" s="9"/>
      <c r="G24" s="9">
        <f t="shared" si="3"/>
        <v>0</v>
      </c>
    </row>
    <row r="25" spans="2:7" x14ac:dyDescent="0.3">
      <c r="B25" s="13" t="s">
        <v>33</v>
      </c>
      <c r="C25" s="13"/>
      <c r="D25" s="9"/>
      <c r="E25" s="9"/>
      <c r="F25" s="9"/>
      <c r="G25" s="9">
        <f t="shared" si="3"/>
        <v>0</v>
      </c>
    </row>
    <row r="26" spans="2:7" x14ac:dyDescent="0.3">
      <c r="B26" s="12" t="s">
        <v>57</v>
      </c>
      <c r="C26" s="12"/>
      <c r="D26" s="9">
        <f>SUM(D23:D25)</f>
        <v>0</v>
      </c>
      <c r="E26" s="9">
        <f>SUM(E23:E25)</f>
        <v>0</v>
      </c>
      <c r="F26" s="9">
        <f>SUM(F23:F25)</f>
        <v>0</v>
      </c>
      <c r="G26" s="9">
        <f>SUM(G23:G25)</f>
        <v>0</v>
      </c>
    </row>
    <row r="27" spans="2:7" x14ac:dyDescent="0.3">
      <c r="B27" s="14" t="s">
        <v>19</v>
      </c>
      <c r="C27" s="14"/>
      <c r="D27" s="9"/>
      <c r="E27" s="9"/>
      <c r="F27" s="9"/>
      <c r="G27" s="9">
        <f t="shared" si="3"/>
        <v>0</v>
      </c>
    </row>
    <row r="28" spans="2:7" x14ac:dyDescent="0.3">
      <c r="B28" s="14" t="s">
        <v>23</v>
      </c>
      <c r="C28" s="14"/>
      <c r="D28" s="9"/>
      <c r="E28" s="9"/>
      <c r="F28" s="9"/>
      <c r="G28" s="9">
        <f t="shared" si="0"/>
        <v>0</v>
      </c>
    </row>
    <row r="29" spans="2:7" x14ac:dyDescent="0.3">
      <c r="B29" s="14" t="s">
        <v>44</v>
      </c>
      <c r="C29" s="14"/>
      <c r="D29" s="9"/>
      <c r="E29" s="9"/>
      <c r="F29" s="9"/>
      <c r="G29" s="9"/>
    </row>
    <row r="30" spans="2:7" x14ac:dyDescent="0.3">
      <c r="B30" s="13" t="s">
        <v>45</v>
      </c>
      <c r="C30" s="13"/>
      <c r="D30" s="9"/>
      <c r="E30" s="9"/>
      <c r="F30" s="9"/>
      <c r="G30" s="9">
        <f t="shared" si="0"/>
        <v>0</v>
      </c>
    </row>
    <row r="31" spans="2:7" x14ac:dyDescent="0.3">
      <c r="B31" s="13" t="s">
        <v>46</v>
      </c>
      <c r="C31" s="13"/>
      <c r="D31" s="9"/>
      <c r="E31" s="9"/>
      <c r="F31" s="9"/>
      <c r="G31" s="9">
        <f t="shared" si="0"/>
        <v>0</v>
      </c>
    </row>
    <row r="32" spans="2:7" x14ac:dyDescent="0.3">
      <c r="B32" s="12" t="s">
        <v>58</v>
      </c>
      <c r="C32" s="12"/>
      <c r="D32" s="9">
        <f>SUM(D30:D31)</f>
        <v>0</v>
      </c>
      <c r="E32" s="9">
        <f>SUM(E30:E31)</f>
        <v>0</v>
      </c>
      <c r="F32" s="9">
        <f>SUM(F30:F31)</f>
        <v>0</v>
      </c>
      <c r="G32" s="9">
        <f>SUM(G30:G31)</f>
        <v>0</v>
      </c>
    </row>
    <row r="33" spans="1:8" x14ac:dyDescent="0.3">
      <c r="B33" s="14" t="s">
        <v>36</v>
      </c>
      <c r="C33" s="14"/>
      <c r="D33" s="9"/>
      <c r="E33" s="9"/>
      <c r="F33" s="9"/>
      <c r="G33" s="9">
        <f t="shared" si="0"/>
        <v>0</v>
      </c>
    </row>
    <row r="34" spans="1:8" x14ac:dyDescent="0.3">
      <c r="B34" s="14" t="s">
        <v>39</v>
      </c>
      <c r="C34" s="14"/>
      <c r="D34" s="9"/>
      <c r="E34" s="9"/>
      <c r="F34" s="9"/>
      <c r="G34" s="9">
        <f t="shared" si="0"/>
        <v>0</v>
      </c>
    </row>
    <row r="35" spans="1:8" x14ac:dyDescent="0.3">
      <c r="B35" s="14" t="s">
        <v>41</v>
      </c>
      <c r="C35" s="14"/>
      <c r="D35" s="9"/>
      <c r="E35" s="9"/>
      <c r="F35" s="9"/>
      <c r="G35" s="9">
        <f t="shared" si="0"/>
        <v>0</v>
      </c>
    </row>
    <row r="36" spans="1:8" x14ac:dyDescent="0.3">
      <c r="B36" s="13"/>
      <c r="C36" s="13"/>
      <c r="D36" s="1"/>
      <c r="E36" s="1"/>
      <c r="F36" s="1"/>
      <c r="G36" s="1">
        <f t="shared" si="0"/>
        <v>0</v>
      </c>
    </row>
    <row r="37" spans="1:8" x14ac:dyDescent="0.3">
      <c r="B37" s="14" t="s">
        <v>14</v>
      </c>
      <c r="C37" s="14"/>
      <c r="D37" s="1"/>
      <c r="E37" s="1"/>
      <c r="F37" s="1"/>
      <c r="G37" s="1">
        <f>F37-E37</f>
        <v>0</v>
      </c>
    </row>
    <row r="38" spans="1:8" x14ac:dyDescent="0.3">
      <c r="B38" s="14" t="s">
        <v>13</v>
      </c>
      <c r="C38" s="14"/>
      <c r="D38" s="1"/>
      <c r="E38" s="1"/>
      <c r="F38" s="1"/>
      <c r="G38" s="1">
        <f>F38-E38</f>
        <v>0</v>
      </c>
    </row>
    <row r="39" spans="1:8" x14ac:dyDescent="0.3">
      <c r="B39" s="13"/>
      <c r="C39" s="13"/>
      <c r="D39" s="1"/>
      <c r="E39" s="1"/>
      <c r="F39" s="1"/>
      <c r="G39" s="1">
        <f t="shared" ref="G39" si="4">F39-E39</f>
        <v>0</v>
      </c>
    </row>
    <row r="40" spans="1:8" ht="15" thickBot="1" x14ac:dyDescent="0.35">
      <c r="A40" s="4" t="s">
        <v>4</v>
      </c>
      <c r="C40" s="5"/>
      <c r="D40" s="8">
        <f>SUM(D6+D11+D15+D20+D21+D26+D27+D28+D32+D33+D34+D35+D37+D38)</f>
        <v>0</v>
      </c>
      <c r="E40" s="8">
        <f>SUM(E6+E11+E15+E20+E21+E26+E27+E28+E32+E33+E34+E35+E37+E38)</f>
        <v>0</v>
      </c>
      <c r="F40" s="8">
        <f>SUM(F6+F11+F15+F20+F21+F26+F27+F28+F32+F33+F34+F35+F37+F38)</f>
        <v>0</v>
      </c>
      <c r="G40" s="8">
        <f>SUM(G6+G11+G15+G20+G21+G26+G27+G28+G32+G33+G34+G35+G37+G38)</f>
        <v>0</v>
      </c>
      <c r="H40" s="5"/>
    </row>
    <row r="41" spans="1:8" ht="15" thickTop="1" x14ac:dyDescent="0.3"/>
    <row r="43" spans="1:8" x14ac:dyDescent="0.3">
      <c r="A43" s="15" t="s">
        <v>10</v>
      </c>
      <c r="B43" s="15"/>
      <c r="C43" s="15"/>
      <c r="D43" s="6" t="s">
        <v>5</v>
      </c>
      <c r="E43" s="6" t="s">
        <v>6</v>
      </c>
      <c r="F43" s="6" t="s">
        <v>7</v>
      </c>
      <c r="G43" s="6" t="s">
        <v>8</v>
      </c>
    </row>
    <row r="44" spans="1:8" x14ac:dyDescent="0.3">
      <c r="B44" s="14" t="s">
        <v>17</v>
      </c>
      <c r="C44" s="14"/>
      <c r="D44" s="1"/>
      <c r="E44" s="1"/>
      <c r="F44" s="1"/>
      <c r="G44" s="1"/>
    </row>
    <row r="45" spans="1:8" x14ac:dyDescent="0.3">
      <c r="B45" s="13" t="s">
        <v>16</v>
      </c>
      <c r="C45" s="13"/>
      <c r="D45" s="1"/>
      <c r="E45" s="1"/>
      <c r="F45" s="1"/>
      <c r="G45" s="1">
        <f t="shared" ref="G45:G87" si="5">F45-E45</f>
        <v>0</v>
      </c>
    </row>
    <row r="46" spans="1:8" x14ac:dyDescent="0.3">
      <c r="B46" s="13" t="s">
        <v>47</v>
      </c>
      <c r="C46" s="13"/>
      <c r="D46" s="1"/>
      <c r="E46" s="1"/>
      <c r="F46" s="1">
        <v>2500</v>
      </c>
      <c r="G46" s="1">
        <f t="shared" si="5"/>
        <v>2500</v>
      </c>
    </row>
    <row r="47" spans="1:8" x14ac:dyDescent="0.3">
      <c r="B47" s="12" t="s">
        <v>59</v>
      </c>
      <c r="C47" s="12"/>
      <c r="D47" s="9">
        <f>SUM(D45:D46)</f>
        <v>0</v>
      </c>
      <c r="E47" s="9">
        <f>SUM(E45:E46)</f>
        <v>0</v>
      </c>
      <c r="F47" s="9">
        <f>SUM(F45:F46)</f>
        <v>2500</v>
      </c>
      <c r="G47" s="9">
        <f>SUM(G45:G46)</f>
        <v>2500</v>
      </c>
    </row>
    <row r="48" spans="1:8" x14ac:dyDescent="0.3">
      <c r="B48" s="14" t="s">
        <v>18</v>
      </c>
      <c r="C48" s="14"/>
      <c r="D48" s="1"/>
      <c r="E48" s="1"/>
      <c r="F48" s="1">
        <v>2000</v>
      </c>
      <c r="G48" s="1">
        <f t="shared" si="5"/>
        <v>2000</v>
      </c>
    </row>
    <row r="49" spans="2:7" x14ac:dyDescent="0.3">
      <c r="B49" s="14" t="s">
        <v>29</v>
      </c>
      <c r="C49" s="14"/>
      <c r="D49" s="1"/>
      <c r="E49" s="1"/>
      <c r="F49" s="1"/>
      <c r="G49" s="1"/>
    </row>
    <row r="50" spans="2:7" x14ac:dyDescent="0.3">
      <c r="B50" s="13" t="s">
        <v>22</v>
      </c>
      <c r="C50" s="13"/>
      <c r="D50" s="1"/>
      <c r="E50" s="1"/>
      <c r="F50" s="1">
        <v>1200</v>
      </c>
      <c r="G50" s="1">
        <f t="shared" si="5"/>
        <v>1200</v>
      </c>
    </row>
    <row r="51" spans="2:7" x14ac:dyDescent="0.3">
      <c r="B51" s="13" t="s">
        <v>21</v>
      </c>
      <c r="C51" s="13"/>
      <c r="D51" s="1"/>
      <c r="E51" s="1"/>
      <c r="F51" s="1">
        <v>250</v>
      </c>
      <c r="G51" s="1">
        <f t="shared" si="5"/>
        <v>250</v>
      </c>
    </row>
    <row r="52" spans="2:7" x14ac:dyDescent="0.3">
      <c r="B52" s="13" t="s">
        <v>35</v>
      </c>
      <c r="C52" s="13"/>
      <c r="D52" s="1"/>
      <c r="E52" s="1"/>
      <c r="F52" s="1">
        <v>1000</v>
      </c>
      <c r="G52" s="1">
        <f t="shared" si="5"/>
        <v>1000</v>
      </c>
    </row>
    <row r="53" spans="2:7" x14ac:dyDescent="0.3">
      <c r="B53" s="13" t="s">
        <v>30</v>
      </c>
      <c r="C53" s="13"/>
      <c r="D53" s="1"/>
      <c r="E53" s="1"/>
      <c r="F53" s="1">
        <v>1000</v>
      </c>
      <c r="G53" s="1">
        <f t="shared" si="5"/>
        <v>1000</v>
      </c>
    </row>
    <row r="54" spans="2:7" x14ac:dyDescent="0.3">
      <c r="B54" s="13" t="s">
        <v>31</v>
      </c>
      <c r="C54" s="13"/>
      <c r="D54" s="1"/>
      <c r="E54" s="1"/>
      <c r="F54" s="1">
        <v>1000</v>
      </c>
      <c r="G54" s="1">
        <f t="shared" si="5"/>
        <v>1000</v>
      </c>
    </row>
    <row r="55" spans="2:7" x14ac:dyDescent="0.3">
      <c r="B55" s="13" t="s">
        <v>32</v>
      </c>
      <c r="C55" s="13"/>
      <c r="D55" s="1"/>
      <c r="E55" s="1"/>
      <c r="F55" s="1">
        <v>3000</v>
      </c>
      <c r="G55" s="1">
        <f t="shared" si="5"/>
        <v>3000</v>
      </c>
    </row>
    <row r="56" spans="2:7" x14ac:dyDescent="0.3">
      <c r="B56" s="13" t="s">
        <v>34</v>
      </c>
      <c r="C56" s="13"/>
      <c r="D56" s="1"/>
      <c r="E56" s="1"/>
      <c r="F56" s="1">
        <v>700</v>
      </c>
      <c r="G56" s="1">
        <f t="shared" si="5"/>
        <v>700</v>
      </c>
    </row>
    <row r="57" spans="2:7" x14ac:dyDescent="0.3">
      <c r="B57" s="13" t="s">
        <v>33</v>
      </c>
      <c r="C57" s="13"/>
      <c r="D57" s="1"/>
      <c r="E57" s="1"/>
      <c r="F57" s="1"/>
      <c r="G57" s="1">
        <f t="shared" si="5"/>
        <v>0</v>
      </c>
    </row>
    <row r="58" spans="2:7" x14ac:dyDescent="0.3">
      <c r="B58" s="13" t="s">
        <v>40</v>
      </c>
      <c r="C58" s="13"/>
      <c r="D58" s="1"/>
      <c r="E58" s="1"/>
      <c r="F58" s="1">
        <v>1000</v>
      </c>
      <c r="G58" s="1">
        <f t="shared" si="5"/>
        <v>1000</v>
      </c>
    </row>
    <row r="59" spans="2:7" x14ac:dyDescent="0.3">
      <c r="B59" s="12" t="s">
        <v>60</v>
      </c>
      <c r="C59" s="12"/>
      <c r="D59" s="9">
        <f>SUM(D50:D58)</f>
        <v>0</v>
      </c>
      <c r="E59" s="9">
        <f t="shared" ref="E59:G59" si="6">SUM(E50:E58)</f>
        <v>0</v>
      </c>
      <c r="F59" s="9">
        <f t="shared" si="6"/>
        <v>9150</v>
      </c>
      <c r="G59" s="9">
        <f t="shared" si="6"/>
        <v>9150</v>
      </c>
    </row>
    <row r="60" spans="2:7" x14ac:dyDescent="0.3">
      <c r="B60" s="14" t="s">
        <v>20</v>
      </c>
      <c r="C60" s="14"/>
      <c r="D60" s="1"/>
      <c r="E60" s="1"/>
      <c r="F60" s="1"/>
      <c r="G60" s="1"/>
    </row>
    <row r="61" spans="2:7" x14ac:dyDescent="0.3">
      <c r="B61" s="13" t="s">
        <v>26</v>
      </c>
      <c r="C61" s="13"/>
      <c r="D61" s="1"/>
      <c r="E61" s="1"/>
      <c r="F61" s="1"/>
      <c r="G61" s="1">
        <f t="shared" si="5"/>
        <v>0</v>
      </c>
    </row>
    <row r="62" spans="2:7" x14ac:dyDescent="0.3">
      <c r="B62" s="13" t="s">
        <v>28</v>
      </c>
      <c r="C62" s="13"/>
      <c r="D62" s="1"/>
      <c r="E62" s="1"/>
      <c r="F62" s="1">
        <v>1500</v>
      </c>
      <c r="G62" s="1">
        <f t="shared" si="5"/>
        <v>1500</v>
      </c>
    </row>
    <row r="63" spans="2:7" x14ac:dyDescent="0.3">
      <c r="B63" s="13" t="s">
        <v>33</v>
      </c>
      <c r="C63" s="13"/>
      <c r="D63" s="9"/>
      <c r="E63" s="9"/>
      <c r="F63" s="9"/>
      <c r="G63" s="9">
        <f t="shared" si="5"/>
        <v>0</v>
      </c>
    </row>
    <row r="64" spans="2:7" x14ac:dyDescent="0.3">
      <c r="B64" s="12" t="s">
        <v>42</v>
      </c>
      <c r="C64" s="12"/>
      <c r="D64" s="9">
        <f>SUM(D61:D63)</f>
        <v>0</v>
      </c>
      <c r="E64" s="9">
        <f>SUM(E61:E63)</f>
        <v>0</v>
      </c>
      <c r="F64" s="9">
        <f>SUM(F61:F63)</f>
        <v>1500</v>
      </c>
      <c r="G64" s="9">
        <f>SUM(G61:G63)</f>
        <v>1500</v>
      </c>
    </row>
    <row r="65" spans="2:7" x14ac:dyDescent="0.3">
      <c r="B65" s="14" t="s">
        <v>50</v>
      </c>
      <c r="C65" s="14"/>
      <c r="D65" s="1"/>
      <c r="E65" s="1"/>
      <c r="F65" s="1"/>
      <c r="G65" s="1"/>
    </row>
    <row r="66" spans="2:7" x14ac:dyDescent="0.3">
      <c r="B66" s="13" t="s">
        <v>51</v>
      </c>
      <c r="C66" s="13"/>
      <c r="D66" s="1"/>
      <c r="E66" s="1"/>
      <c r="F66" s="1"/>
      <c r="G66" s="1">
        <f t="shared" si="5"/>
        <v>0</v>
      </c>
    </row>
    <row r="67" spans="2:7" x14ac:dyDescent="0.3">
      <c r="B67" s="13" t="s">
        <v>33</v>
      </c>
      <c r="C67" s="13"/>
      <c r="D67" s="1"/>
      <c r="E67" s="1"/>
      <c r="F67" s="1"/>
      <c r="G67" s="1">
        <f t="shared" si="5"/>
        <v>0</v>
      </c>
    </row>
    <row r="68" spans="2:7" x14ac:dyDescent="0.3">
      <c r="B68" s="12" t="s">
        <v>55</v>
      </c>
      <c r="C68" s="12"/>
      <c r="D68" s="9">
        <f>SUM(D66:D67)</f>
        <v>0</v>
      </c>
      <c r="E68" s="9">
        <f t="shared" ref="E68" si="7">SUM(E66:E67)</f>
        <v>0</v>
      </c>
      <c r="F68" s="9">
        <f>SUM(F66:F67)</f>
        <v>0</v>
      </c>
      <c r="G68" s="9">
        <f>SUM(G66:G67)</f>
        <v>0</v>
      </c>
    </row>
    <row r="69" spans="2:7" x14ac:dyDescent="0.3">
      <c r="B69" s="14" t="s">
        <v>48</v>
      </c>
      <c r="C69" s="14"/>
      <c r="D69" s="1"/>
      <c r="E69" s="1"/>
      <c r="F69" s="1"/>
      <c r="G69" s="1"/>
    </row>
    <row r="70" spans="2:7" x14ac:dyDescent="0.3">
      <c r="B70" s="13" t="s">
        <v>24</v>
      </c>
      <c r="C70" s="13"/>
      <c r="D70" s="1"/>
      <c r="E70" s="1"/>
      <c r="F70" s="1"/>
      <c r="G70" s="1">
        <f t="shared" ref="G70:G72" si="8">F70-E70</f>
        <v>0</v>
      </c>
    </row>
    <row r="71" spans="2:7" x14ac:dyDescent="0.3">
      <c r="B71" s="13" t="s">
        <v>25</v>
      </c>
      <c r="C71" s="13"/>
      <c r="D71" s="1"/>
      <c r="E71" s="1"/>
      <c r="F71" s="1"/>
      <c r="G71" s="1">
        <f t="shared" si="8"/>
        <v>0</v>
      </c>
    </row>
    <row r="72" spans="2:7" x14ac:dyDescent="0.3">
      <c r="B72" s="13" t="s">
        <v>27</v>
      </c>
      <c r="C72" s="13"/>
      <c r="D72" s="1"/>
      <c r="E72" s="1"/>
      <c r="F72" s="1"/>
      <c r="G72" s="1">
        <f t="shared" si="8"/>
        <v>0</v>
      </c>
    </row>
    <row r="73" spans="2:7" x14ac:dyDescent="0.3">
      <c r="B73" s="12" t="s">
        <v>56</v>
      </c>
      <c r="C73" s="12"/>
      <c r="D73" s="9">
        <f>SUM(D70:D72)</f>
        <v>0</v>
      </c>
      <c r="E73" s="9">
        <f>SUM(E70:E72)</f>
        <v>0</v>
      </c>
      <c r="F73" s="9">
        <f>SUM(F70:F72)</f>
        <v>0</v>
      </c>
      <c r="G73" s="9">
        <f>SUM(G70:G72)</f>
        <v>0</v>
      </c>
    </row>
    <row r="74" spans="2:7" x14ac:dyDescent="0.3">
      <c r="B74" s="14" t="s">
        <v>43</v>
      </c>
      <c r="C74" s="14"/>
      <c r="D74" s="1"/>
      <c r="E74" s="1"/>
      <c r="F74" s="1">
        <v>5000</v>
      </c>
      <c r="G74" s="1">
        <f t="shared" si="5"/>
        <v>5000</v>
      </c>
    </row>
    <row r="75" spans="2:7" x14ac:dyDescent="0.3">
      <c r="B75" s="14" t="s">
        <v>49</v>
      </c>
      <c r="C75" s="14"/>
      <c r="D75" s="1"/>
      <c r="E75" s="1"/>
      <c r="F75" s="1"/>
      <c r="G75" s="1">
        <f t="shared" ref="G75:G78" si="9">F75-E75</f>
        <v>0</v>
      </c>
    </row>
    <row r="76" spans="2:7" x14ac:dyDescent="0.3">
      <c r="B76" s="13" t="s">
        <v>52</v>
      </c>
      <c r="C76" s="13"/>
      <c r="D76" s="1"/>
      <c r="E76" s="1"/>
      <c r="F76" s="1"/>
      <c r="G76" s="1">
        <f t="shared" si="9"/>
        <v>0</v>
      </c>
    </row>
    <row r="77" spans="2:7" x14ac:dyDescent="0.3">
      <c r="B77" s="13" t="s">
        <v>53</v>
      </c>
      <c r="C77" s="13"/>
      <c r="D77" s="1"/>
      <c r="E77" s="1"/>
      <c r="F77" s="1"/>
      <c r="G77" s="1">
        <f t="shared" si="9"/>
        <v>0</v>
      </c>
    </row>
    <row r="78" spans="2:7" x14ac:dyDescent="0.3">
      <c r="B78" s="13" t="s">
        <v>33</v>
      </c>
      <c r="C78" s="13"/>
      <c r="D78" s="1"/>
      <c r="E78" s="1"/>
      <c r="F78" s="1"/>
      <c r="G78" s="1">
        <f t="shared" si="9"/>
        <v>0</v>
      </c>
    </row>
    <row r="79" spans="2:7" x14ac:dyDescent="0.3">
      <c r="B79" s="12" t="s">
        <v>57</v>
      </c>
      <c r="C79" s="12"/>
      <c r="D79" s="9">
        <f>SUM(D76:D78)</f>
        <v>0</v>
      </c>
      <c r="E79" s="9">
        <f>SUM(E76:E78)</f>
        <v>0</v>
      </c>
      <c r="F79" s="9">
        <f>SUM(F76:F78)</f>
        <v>0</v>
      </c>
      <c r="G79" s="9">
        <f>SUM(G76:G78)</f>
        <v>0</v>
      </c>
    </row>
    <row r="80" spans="2:7" x14ac:dyDescent="0.3">
      <c r="B80" s="14" t="s">
        <v>19</v>
      </c>
      <c r="C80" s="14"/>
      <c r="D80" s="1"/>
      <c r="E80" s="1"/>
      <c r="F80" s="1">
        <v>1000</v>
      </c>
      <c r="G80" s="1">
        <f t="shared" si="5"/>
        <v>1000</v>
      </c>
    </row>
    <row r="81" spans="1:8" x14ac:dyDescent="0.3">
      <c r="B81" s="14" t="s">
        <v>23</v>
      </c>
      <c r="C81" s="14"/>
      <c r="D81" s="1"/>
      <c r="E81" s="1"/>
      <c r="F81" s="1">
        <v>1000</v>
      </c>
      <c r="G81" s="1">
        <f t="shared" si="5"/>
        <v>1000</v>
      </c>
    </row>
    <row r="82" spans="1:8" x14ac:dyDescent="0.3">
      <c r="B82" s="14" t="s">
        <v>44</v>
      </c>
      <c r="C82" s="14"/>
      <c r="D82" s="1"/>
      <c r="E82" s="1"/>
      <c r="F82" s="1"/>
      <c r="G82" s="1">
        <f t="shared" si="5"/>
        <v>0</v>
      </c>
    </row>
    <row r="83" spans="1:8" x14ac:dyDescent="0.3">
      <c r="B83" s="13" t="s">
        <v>45</v>
      </c>
      <c r="C83" s="13"/>
      <c r="D83" s="1"/>
      <c r="E83" s="1"/>
      <c r="F83" s="1">
        <v>3500</v>
      </c>
      <c r="G83" s="1">
        <f t="shared" si="5"/>
        <v>3500</v>
      </c>
    </row>
    <row r="84" spans="1:8" x14ac:dyDescent="0.3">
      <c r="B84" s="13" t="s">
        <v>46</v>
      </c>
      <c r="C84" s="13"/>
      <c r="D84" s="1"/>
      <c r="E84" s="1"/>
      <c r="F84" s="1">
        <v>500</v>
      </c>
      <c r="G84" s="1">
        <f t="shared" si="5"/>
        <v>500</v>
      </c>
    </row>
    <row r="85" spans="1:8" x14ac:dyDescent="0.3">
      <c r="B85" s="12" t="s">
        <v>58</v>
      </c>
      <c r="C85" s="12"/>
      <c r="D85" s="9">
        <f>SUM(D83:D84)</f>
        <v>0</v>
      </c>
      <c r="E85" s="9">
        <f>SUM(E83:E84)</f>
        <v>0</v>
      </c>
      <c r="F85" s="9">
        <f>SUM(F83:F84)</f>
        <v>4000</v>
      </c>
      <c r="G85" s="9">
        <f>SUM(G83:G84)</f>
        <v>4000</v>
      </c>
    </row>
    <row r="86" spans="1:8" x14ac:dyDescent="0.3">
      <c r="B86" s="14" t="s">
        <v>37</v>
      </c>
      <c r="C86" s="14"/>
      <c r="D86" s="1"/>
      <c r="E86" s="1"/>
      <c r="F86" s="1"/>
      <c r="G86" s="1">
        <f t="shared" si="5"/>
        <v>0</v>
      </c>
    </row>
    <row r="87" spans="1:8" x14ac:dyDescent="0.3">
      <c r="B87" s="14"/>
      <c r="C87" s="14"/>
      <c r="D87" s="1"/>
      <c r="E87" s="1"/>
      <c r="F87" s="1"/>
      <c r="G87" s="1">
        <f t="shared" si="5"/>
        <v>0</v>
      </c>
    </row>
    <row r="88" spans="1:8" ht="15" thickBot="1" x14ac:dyDescent="0.35">
      <c r="A88" s="15" t="s">
        <v>11</v>
      </c>
      <c r="B88" s="15"/>
      <c r="C88" s="15"/>
      <c r="D88" s="8">
        <f>D47+D48+D59+D64+D68+D73+D74+D79+D80+D81+D85+D86</f>
        <v>0</v>
      </c>
      <c r="E88" s="8">
        <f t="shared" ref="E88:G88" si="10">E47+E48+E59+E64+E68+E73+E74+E79+E80+E81+E85+E86</f>
        <v>0</v>
      </c>
      <c r="F88" s="8">
        <f t="shared" si="10"/>
        <v>26150</v>
      </c>
      <c r="G88" s="8">
        <f t="shared" si="10"/>
        <v>26150</v>
      </c>
      <c r="H88" s="5"/>
    </row>
    <row r="89" spans="1:8" ht="15" thickTop="1" x14ac:dyDescent="0.3"/>
    <row r="90" spans="1:8" ht="15" thickBot="1" x14ac:dyDescent="0.35">
      <c r="C90" s="16" t="s">
        <v>1</v>
      </c>
      <c r="D90" s="16"/>
      <c r="E90" s="17" t="s">
        <v>12</v>
      </c>
      <c r="F90" s="17"/>
      <c r="H90" s="11">
        <v>0</v>
      </c>
    </row>
    <row r="91" spans="1:8" ht="15" thickTop="1" x14ac:dyDescent="0.3"/>
    <row r="92" spans="1:8" ht="15" thickBot="1" x14ac:dyDescent="0.35">
      <c r="B92" s="3" t="s">
        <v>15</v>
      </c>
      <c r="D92" s="7"/>
      <c r="E92" s="7"/>
      <c r="F92" s="7"/>
    </row>
  </sheetData>
  <mergeCells count="85">
    <mergeCell ref="B65:C65"/>
    <mergeCell ref="B66:C66"/>
    <mergeCell ref="B67:C67"/>
    <mergeCell ref="B16:C16"/>
    <mergeCell ref="B17:C17"/>
    <mergeCell ref="B18:C18"/>
    <mergeCell ref="B19:C19"/>
    <mergeCell ref="B21:C21"/>
    <mergeCell ref="B22:C22"/>
    <mergeCell ref="B20:C20"/>
    <mergeCell ref="B23:C23"/>
    <mergeCell ref="B24:C24"/>
    <mergeCell ref="B25:C25"/>
    <mergeCell ref="B27:C27"/>
    <mergeCell ref="B29:C29"/>
    <mergeCell ref="B77:C77"/>
    <mergeCell ref="B78:C78"/>
    <mergeCell ref="B69:C69"/>
    <mergeCell ref="B70:C70"/>
    <mergeCell ref="B71:C71"/>
    <mergeCell ref="B72:C72"/>
    <mergeCell ref="A1:H1"/>
    <mergeCell ref="B44:C44"/>
    <mergeCell ref="B46:C46"/>
    <mergeCell ref="C3:D3"/>
    <mergeCell ref="E3:F3"/>
    <mergeCell ref="B34:C34"/>
    <mergeCell ref="B12:C12"/>
    <mergeCell ref="B10:C10"/>
    <mergeCell ref="B9:C9"/>
    <mergeCell ref="B35:C35"/>
    <mergeCell ref="B36:C36"/>
    <mergeCell ref="B28:C28"/>
    <mergeCell ref="B14:C14"/>
    <mergeCell ref="B32:C32"/>
    <mergeCell ref="B11:C11"/>
    <mergeCell ref="B6:C6"/>
    <mergeCell ref="C90:D90"/>
    <mergeCell ref="E90:F90"/>
    <mergeCell ref="B80:C80"/>
    <mergeCell ref="B37:C37"/>
    <mergeCell ref="B81:C81"/>
    <mergeCell ref="B82:C82"/>
    <mergeCell ref="B83:C83"/>
    <mergeCell ref="B87:C87"/>
    <mergeCell ref="B86:C86"/>
    <mergeCell ref="B84:C84"/>
    <mergeCell ref="B50:C50"/>
    <mergeCell ref="B51:C51"/>
    <mergeCell ref="B38:C38"/>
    <mergeCell ref="B48:C48"/>
    <mergeCell ref="B49:C49"/>
    <mergeCell ref="B79:C79"/>
    <mergeCell ref="B7:C7"/>
    <mergeCell ref="B8:C8"/>
    <mergeCell ref="B57:C57"/>
    <mergeCell ref="A88:C88"/>
    <mergeCell ref="B45:C45"/>
    <mergeCell ref="B13:C13"/>
    <mergeCell ref="B55:C55"/>
    <mergeCell ref="B56:C56"/>
    <mergeCell ref="B52:C52"/>
    <mergeCell ref="A43:C43"/>
    <mergeCell ref="B33:C33"/>
    <mergeCell ref="B30:C30"/>
    <mergeCell ref="B31:C31"/>
    <mergeCell ref="B15:C15"/>
    <mergeCell ref="B26:C26"/>
    <mergeCell ref="B47:C47"/>
    <mergeCell ref="B85:C85"/>
    <mergeCell ref="B39:C39"/>
    <mergeCell ref="B68:C68"/>
    <mergeCell ref="B73:C73"/>
    <mergeCell ref="B59:C59"/>
    <mergeCell ref="B63:C63"/>
    <mergeCell ref="B74:C74"/>
    <mergeCell ref="B58:C58"/>
    <mergeCell ref="B62:C62"/>
    <mergeCell ref="B60:C60"/>
    <mergeCell ref="B53:C53"/>
    <mergeCell ref="B54:C54"/>
    <mergeCell ref="B64:C64"/>
    <mergeCell ref="B61:C61"/>
    <mergeCell ref="B75:C75"/>
    <mergeCell ref="B76:C76"/>
  </mergeCells>
  <pageMargins left="0.7" right="0.7" top="0.75" bottom="0.75" header="0.3" footer="0.3"/>
  <pageSetup orientation="portrait" horizontalDpi="4294967293" verticalDpi="0" r:id="rId1"/>
  <headerFooter differentFirst="1">
    <oddFooter>&amp;R&amp;P of &amp;N</oddFooter>
    <firstHeader>&amp;C&amp;"-,Bold"&amp;12XYZ Elementary PTO
Treasurer's Report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Treasurer Report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</cp:lastModifiedBy>
  <cp:lastPrinted>2013-06-21T18:01:13Z</cp:lastPrinted>
  <dcterms:created xsi:type="dcterms:W3CDTF">2013-01-15T19:50:00Z</dcterms:created>
  <dcterms:modified xsi:type="dcterms:W3CDTF">2013-06-21T18:01:47Z</dcterms:modified>
</cp:coreProperties>
</file>